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egonzal\Downloads\"/>
    </mc:Choice>
  </mc:AlternateContent>
  <xr:revisionPtr revIDLastSave="0" documentId="13_ncr:1_{C065BFDC-1E1D-43CD-A260-5B8832E3179D}" xr6:coauthVersionLast="45" xr6:coauthVersionMax="45" xr10:uidLastSave="{00000000-0000-0000-0000-000000000000}"/>
  <bookViews>
    <workbookView xWindow="-120" yWindow="-120" windowWidth="20910" windowHeight="13740" xr2:uid="{00000000-000D-0000-FFFF-FFFF00000000}"/>
  </bookViews>
  <sheets>
    <sheet name="GUBERNATURA-CASILLAS" sheetId="1" r:id="rId1"/>
  </sheets>
  <definedNames>
    <definedName name="_xlnm._FilterDatabase" localSheetId="0" hidden="1">'GUBERNATURA-CASILLAS'!$A$7:$Y$8</definedName>
    <definedName name="_xlnm.Print_Titles" localSheetId="0">'GUBERNATURA-CASILLAS'!$1:$6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C8" i="1"/>
  <c r="Y8" i="1" l="1"/>
  <c r="W8" i="1"/>
  <c r="U8" i="1"/>
  <c r="S8" i="1"/>
  <c r="Q8" i="1"/>
  <c r="O8" i="1"/>
  <c r="M8" i="1"/>
  <c r="K8" i="1"/>
  <c r="I8" i="1"/>
  <c r="G8" i="1"/>
</calcChain>
</file>

<file path=xl/sharedStrings.xml><?xml version="1.0" encoding="utf-8"?>
<sst xmlns="http://schemas.openxmlformats.org/spreadsheetml/2006/main" count="36" uniqueCount="16">
  <si>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</si>
  <si>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</si>
  <si>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</si>
  <si>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</si>
  <si>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</si>
  <si>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</si>
  <si>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</si>
  <si>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</si>
  <si>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</si>
  <si>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</si>
  <si>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al Juicio de Revisión Constitucional Electoral, de los expedientes SUP-JRC-128/2021 y acumulados, SUP-JRC-171/2021 y SUP-JRC-172/2021.</t>
  </si>
  <si>
    <t>Resultados modificados conforme al Juicio de Revisión Constitucional Electoral, de los expedientes SUP-JRC-128/2021 y acumulados, SUP-JRC-171/2021 y SUP-JRC-172/2021.</t>
  </si>
  <si>
    <t>ENTIDAD FEDERATIVA</t>
  </si>
  <si>
    <t>Campeche</t>
  </si>
  <si>
    <t>TOTAL DE VOTOS DE LA ELECCIÓN DE GUBERNATURA, POR CANDIDATURA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</si>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</sst>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Arial"/>
      <family val="2"/>
    </font>
    <font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27" fillId="33" borderId="13" xfId="0" applyNumberFormat="1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165" fontId="28" fillId="33" borderId="13" xfId="0" applyNumberFormat="1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4" fillId="0" borderId="14" xfId="0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165" fontId="28" fillId="33" borderId="14" xfId="0" applyNumberFormat="1" applyFont="1" applyFill="1" applyBorder="1" applyAlignment="1">
      <alignment horizontal="center" vertical="center"/>
    </xf>
    <xf numFmtId="3" fontId="24" fillId="0" borderId="15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5</xdr:row>
      <xdr:rowOff>85725</xdr:rowOff>
    </xdr:from>
    <xdr:to>
      <xdr:col>6</xdr:col>
      <xdr:colOff>221052</xdr:colOff>
      <xdr:row>5</xdr:row>
      <xdr:rowOff>420570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181100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144907</xdr:colOff>
      <xdr:row>5</xdr:row>
      <xdr:rowOff>420600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85725</xdr:rowOff>
    </xdr:from>
    <xdr:to>
      <xdr:col>10</xdr:col>
      <xdr:colOff>221107</xdr:colOff>
      <xdr:row>5</xdr:row>
      <xdr:rowOff>420600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221107</xdr:colOff>
      <xdr:row>5</xdr:row>
      <xdr:rowOff>420600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221107</xdr:colOff>
      <xdr:row>5</xdr:row>
      <xdr:rowOff>420600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23</xdr:col>
      <xdr:colOff>353847</xdr:colOff>
      <xdr:row>0</xdr:row>
      <xdr:rowOff>26671</xdr:rowOff>
    </xdr:from>
    <xdr:to>
      <xdr:col>24</xdr:col>
      <xdr:colOff>699835</xdr:colOff>
      <xdr:row>2</xdr:row>
      <xdr:rowOff>133129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13879347" y="26671"/>
          <a:ext cx="812713" cy="48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180975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91440" y="49530"/>
          <a:ext cx="4032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21431</xdr:colOff>
      <xdr:row>5</xdr:row>
      <xdr:rowOff>138112</xdr:rowOff>
    </xdr:from>
    <xdr:ext cx="238126" cy="286827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7256" y="1233487"/>
          <a:ext cx="238126" cy="286827"/>
        </a:xfrm>
        <a:prstGeom prst="rect">
          <a:avLst/>
        </a:prstGeom>
      </xdr:spPr>
    </xdr:pic>
    <xdr:clientData/>
  </xdr:oneCellAnchor>
  <xdr:oneCellAnchor>
    <xdr:from>
      <xdr:col>1</xdr:col>
      <xdr:colOff>290513</xdr:colOff>
      <xdr:row>5</xdr:row>
      <xdr:rowOff>135732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8" y="1202532"/>
          <a:ext cx="238126" cy="292042"/>
        </a:xfrm>
        <a:prstGeom prst="rect">
          <a:avLst/>
        </a:prstGeom>
      </xdr:spPr>
    </xdr:pic>
    <xdr:clientData/>
  </xdr:oneCellAnchor>
  <xdr:oneCellAnchor>
    <xdr:from>
      <xdr:col>2</xdr:col>
      <xdr:colOff>150019</xdr:colOff>
      <xdr:row>5</xdr:row>
      <xdr:rowOff>135730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2069" y="1231105"/>
          <a:ext cx="238126" cy="292042"/>
        </a:xfrm>
        <a:prstGeom prst="rect">
          <a:avLst/>
        </a:prstGeom>
      </xdr:spPr>
    </xdr:pic>
    <xdr:clientData/>
  </xdr:oneCellAnchor>
  <xdr:oneCellAnchor>
    <xdr:from>
      <xdr:col>3</xdr:col>
      <xdr:colOff>90488</xdr:colOff>
      <xdr:row>5</xdr:row>
      <xdr:rowOff>130969</xdr:rowOff>
    </xdr:from>
    <xdr:ext cx="230982" cy="288131"/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7" y="1202532"/>
          <a:ext cx="230982" cy="288131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5</xdr:row>
      <xdr:rowOff>122635</xdr:rowOff>
    </xdr:from>
    <xdr:ext cx="230982" cy="288131"/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03" y="1194198"/>
          <a:ext cx="230982" cy="2881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view="pageBreakPreview" topLeftCell="A5" zoomScale="160" zoomScaleNormal="100" zoomScaleSheetLayoutView="160" workbookViewId="0">
      <selection activeCell="F9" sqref="F9"/>
    </sheetView>
  </sheetViews>
  <sheetFormatPr baseColWidth="10" defaultRowHeight="15" x14ac:dyDescent="0.25"/>
  <cols>
    <col min="1" max="1" width="8.42578125" style="1" bestFit="1" customWidth="1"/>
    <col min="2" max="2" width="6.140625" style="1" customWidth="1"/>
    <col min="3" max="3" width="6" style="1" bestFit="1" customWidth="1"/>
    <col min="4" max="4" width="6" style="1" customWidth="1"/>
    <col min="5" max="5" width="6" style="1" bestFit="1" customWidth="1"/>
    <col min="6" max="6" width="4.140625" style="1" bestFit="1" customWidth="1"/>
    <col min="7" max="7" width="5.85546875" style="1" bestFit="1" customWidth="1"/>
    <col min="8" max="8" width="5.28515625" style="1" customWidth="1"/>
    <col min="9" max="9" width="6" style="1" bestFit="1" customWidth="1"/>
    <col min="10" max="10" width="4.140625" style="1" bestFit="1" customWidth="1"/>
    <col min="11" max="11" width="5.42578125" style="1" bestFit="1" customWidth="1"/>
    <col min="12" max="12" width="4.140625" style="1" bestFit="1" customWidth="1"/>
    <col min="13" max="13" width="5.42578125" style="1" bestFit="1" customWidth="1"/>
    <col min="14" max="14" width="4.140625" style="1" bestFit="1" customWidth="1"/>
    <col min="15" max="15" width="5.42578125" style="1" bestFit="1" customWidth="1"/>
    <col min="16" max="16" width="5" style="1" customWidth="1"/>
    <col min="17" max="17" width="7" style="1" customWidth="1"/>
    <col min="18" max="18" width="5.28515625" style="1" bestFit="1" customWidth="1"/>
    <col min="19" max="19" width="6.42578125" style="1" bestFit="1" customWidth="1"/>
    <col min="20" max="20" width="4.140625" style="1" bestFit="1" customWidth="1"/>
    <col min="21" max="21" width="5.42578125" style="1" bestFit="1" customWidth="1"/>
    <col min="22" max="22" width="5.28515625" style="1" customWidth="1"/>
    <col min="23" max="23" width="6.42578125" style="1" bestFit="1" customWidth="1"/>
    <col min="24" max="24" width="7" style="1" bestFit="1" customWidth="1"/>
    <col min="25" max="25" width="11" style="1" customWidth="1"/>
  </cols>
  <sheetData>
    <row r="1" spans="1:25" s="2" customFormat="1" ht="17.2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" customFormat="1" ht="17.25" customHeight="1" x14ac:dyDescent="0.2">
      <c r="A2" s="26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s="2" customFormat="1" ht="17.2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17.25" customHeight="1" x14ac:dyDescent="0.2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s="10" customFormat="1" ht="1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6"/>
      <c r="Q5" s="3"/>
      <c r="R5" s="7"/>
      <c r="S5" s="2"/>
      <c r="T5" s="7"/>
      <c r="U5" s="2"/>
      <c r="V5" s="7"/>
      <c r="W5" s="2"/>
      <c r="X5" s="8"/>
      <c r="Y5" s="9" t="s">
        <v>10</v>
      </c>
    </row>
    <row r="6" spans="1:25" s="10" customFormat="1" ht="34.5" customHeight="1" x14ac:dyDescent="0.25">
      <c r="A6" s="23" t="s">
        <v>12</v>
      </c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28" t="s">
        <v>2</v>
      </c>
      <c r="Q6" s="29"/>
      <c r="R6" s="28" t="s">
        <v>3</v>
      </c>
      <c r="S6" s="29"/>
      <c r="T6" s="31" t="s">
        <v>4</v>
      </c>
      <c r="U6" s="32"/>
      <c r="V6" s="31" t="s">
        <v>5</v>
      </c>
      <c r="W6" s="32"/>
      <c r="X6" s="21" t="s">
        <v>6</v>
      </c>
      <c r="Y6" s="22" t="s">
        <v>7</v>
      </c>
    </row>
    <row r="7" spans="1:25" x14ac:dyDescent="0.25">
      <c r="A7" s="17"/>
      <c r="B7" s="11" t="s">
        <v>8</v>
      </c>
      <c r="C7" s="11" t="s">
        <v>9</v>
      </c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  <c r="N7" s="11" t="s">
        <v>8</v>
      </c>
      <c r="O7" s="11" t="s">
        <v>9</v>
      </c>
      <c r="P7" s="11" t="s">
        <v>8</v>
      </c>
      <c r="Q7" s="11" t="s">
        <v>9</v>
      </c>
      <c r="R7" s="11" t="s">
        <v>8</v>
      </c>
      <c r="S7" s="11" t="s">
        <v>9</v>
      </c>
      <c r="T7" s="11" t="s">
        <v>8</v>
      </c>
      <c r="U7" s="11" t="s">
        <v>9</v>
      </c>
      <c r="V7" s="11" t="s">
        <v>8</v>
      </c>
      <c r="W7" s="11" t="s">
        <v>9</v>
      </c>
      <c r="X7" s="19"/>
      <c r="Y7" s="18"/>
    </row>
    <row r="8" spans="1:25" x14ac:dyDescent="0.25">
      <c r="A8" s="13" t="s">
        <v>13</v>
      </c>
      <c r="B8" s="14">
        <v>129120</v>
      </c>
      <c r="C8" s="15">
        <f>B8/$V8</f>
        <v>0.30721936966732177</v>
      </c>
      <c r="D8" s="14">
        <v>139503</v>
      </c>
      <c r="E8" s="15">
        <f>D8/$V8</f>
        <v>0.33192397557853459</v>
      </c>
      <c r="F8" s="14">
        <v>3289</v>
      </c>
      <c r="G8" s="15">
        <f>F8/$V8</f>
        <v>7.8256235039948982E-3</v>
      </c>
      <c r="H8" s="14">
        <v>133627</v>
      </c>
      <c r="I8" s="15">
        <f>H8/$V8</f>
        <v>0.31794301975321565</v>
      </c>
      <c r="J8" s="14">
        <v>2912</v>
      </c>
      <c r="K8" s="15">
        <f>J8/$V8</f>
        <v>6.9286152762642579E-3</v>
      </c>
      <c r="L8" s="14">
        <v>2401</v>
      </c>
      <c r="M8" s="15">
        <f>L8/$V8</f>
        <v>5.7127765378813472E-3</v>
      </c>
      <c r="N8" s="14">
        <v>1290</v>
      </c>
      <c r="O8" s="15">
        <f>N8/$V8</f>
        <v>3.0693384980703614E-3</v>
      </c>
      <c r="P8" s="14">
        <v>52</v>
      </c>
      <c r="Q8" s="15">
        <f>P8/$V8</f>
        <v>1.2372527279043319E-4</v>
      </c>
      <c r="R8" s="14">
        <v>412194</v>
      </c>
      <c r="S8" s="15">
        <f>R8/$V8</f>
        <v>0.98074644408807332</v>
      </c>
      <c r="T8" s="14">
        <v>8092</v>
      </c>
      <c r="U8" s="15">
        <f>T8/$V8</f>
        <v>1.925355591192664E-2</v>
      </c>
      <c r="V8" s="14">
        <v>420286</v>
      </c>
      <c r="W8" s="15">
        <f>V8/$V8</f>
        <v>1</v>
      </c>
      <c r="X8" s="14">
        <v>668750</v>
      </c>
      <c r="Y8" s="20">
        <f>V8/$X8</f>
        <v>0.62846504672897197</v>
      </c>
    </row>
    <row r="10" spans="1:25" x14ac:dyDescent="0.25">
      <c r="A10" s="16"/>
      <c r="B10" s="12" t="s">
        <v>11</v>
      </c>
    </row>
    <row r="11" spans="1:25" x14ac:dyDescent="0.25">
      <c r="A11" s="12"/>
    </row>
  </sheetData>
  <mergeCells count="15">
    <mergeCell ref="B6:C6"/>
    <mergeCell ref="A3:Y3"/>
    <mergeCell ref="A1:Y1"/>
    <mergeCell ref="R6:S6"/>
    <mergeCell ref="A4:Y4"/>
    <mergeCell ref="P6:Q6"/>
    <mergeCell ref="D6:E6"/>
    <mergeCell ref="F6:G6"/>
    <mergeCell ref="H6:I6"/>
    <mergeCell ref="J6:K6"/>
    <mergeCell ref="L6:M6"/>
    <mergeCell ref="N6:O6"/>
    <mergeCell ref="T6:U6"/>
    <mergeCell ref="V6:W6"/>
    <mergeCell ref="A2:Y2"/>
  </mergeCells>
  <printOptions horizontalCentered="1"/>
  <pageMargins left="0.23622047244094491" right="0.23622047244094491" top="0.74803149606299213" bottom="0.94488188976377963" header="0.31496062992125984" footer="0.31496062992125984"/>
  <pageSetup scale="92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
&amp;R&amp;8Pág.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GUBERNATURA-CASILLAS</vt:lpstr>
      <vt:lpstr>'GUBERNATURA-CASILLAS'!Títulos_a_imprimir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megonzal</cp:lastModifiedBy>
  <cp:lastPrinted>2022-02-23T19:58:41Z</cp:lastPrinted>
  <dcterms:created xsi:type="dcterms:W3CDTF">2021-11-10T23:48:22Z</dcterms:created>
  <dcterms:modified xsi:type="dcterms:W3CDTF">2022-02-23T20:39:24Z</dcterms:modified>
</cp:coreProperties>
</file>